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M-DIF\Desktop\INFORMACION FINANCIERA PRIMER TRIMESTRE 2020\CTA_PUB_IMPRESA\TITULO V PUBLICAR\"/>
    </mc:Choice>
  </mc:AlternateContent>
  <bookViews>
    <workbookView xWindow="0" yWindow="0" windowWidth="24000" windowHeight="9732"/>
  </bookViews>
  <sheets>
    <sheet name="0325" sheetId="1" r:id="rId1"/>
  </sheets>
  <definedNames>
    <definedName name="_xlnm.Print_Area" localSheetId="0">'0325'!$A$1:$E$31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D14" i="1"/>
  <c r="E3" i="1"/>
  <c r="E24" i="1" s="1"/>
  <c r="D3" i="1"/>
  <c r="C14" i="1"/>
  <c r="C3" i="1"/>
  <c r="C24" i="1" l="1"/>
  <c r="D24" i="1"/>
</calcChain>
</file>

<file path=xl/sharedStrings.xml><?xml version="1.0" encoding="utf-8"?>
<sst xmlns="http://schemas.openxmlformats.org/spreadsheetml/2006/main" count="34" uniqueCount="32">
  <si>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</si>
  <si>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</si>
  <si>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</si>
  <si>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</si>
  <si>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</si>
  <si>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</si>
  <si>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</si>
  <si>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</si>
  <si>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</si>
  <si>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</si>
  <si>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</si>
  <si>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</si>
  <si>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</si>
  <si>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</si>
  <si>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</si>
  <si>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</si>
  <si>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</si>
  <si>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</si>
  <si>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</si>
  <si>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</si>
  <si>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Total</t>
  </si>
  <si>
    <t>Concepto</t>
  </si>
  <si>
    <t>Devengado</t>
  </si>
  <si>
    <t>Estimado /
 Aprobado</t>
  </si>
  <si>
    <t>Recaudado / 
Pagado</t>
  </si>
  <si>
    <t>SISTEMA PARA EL DESARROLLO INTEGRAL DE LA FAMILIA DEL MUNICIPIO DE SAN FELIPE, GTO.
Flujo de Fondos
DEL 1 DE ENERO AL AL 31 DE MARZO DEL 2020</t>
  </si>
  <si>
    <t>Bajo protesta de decir verdad declaramos que los Estados Financieros y sus notas, son razonablemente correctos y son responsabilidad del emisor.</t>
  </si>
  <si>
    <t>_________________________</t>
  </si>
  <si>
    <t>Lic. Rogelio Arriaga Gama</t>
  </si>
  <si>
    <t xml:space="preserve">      C.P. Alma Delia Martinez</t>
  </si>
  <si>
    <t xml:space="preserve">        Director general SMDIF</t>
  </si>
  <si>
    <t xml:space="preserve">         Administrador SMDIF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</si>
</sst>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29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4" fillId="0" borderId="0" xfId="2" applyFont="1" applyAlignment="1" applyProtection="1">
      <alignment vertical="top"/>
    </xf>
    <xf numFmtId="0" fontId="4" fillId="0" borderId="0" xfId="2" applyFont="1" applyAlignment="1" applyProtection="1">
      <alignment vertical="top" wrapText="1"/>
      <protection locked="0"/>
    </xf>
    <xf numFmtId="4" fontId="4" fillId="0" borderId="0" xfId="2" applyNumberFormat="1" applyFont="1" applyAlignment="1" applyProtection="1">
      <alignment vertical="top"/>
      <protection locked="0"/>
    </xf>
    <xf numFmtId="0" fontId="4" fillId="0" borderId="0" xfId="2" applyFont="1" applyBorder="1" applyAlignment="1" applyProtection="1">
      <alignment horizontal="left" vertical="top" wrapText="1" indent="2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showGridLines="0" tabSelected="1" zoomScaleNormal="100" workbookViewId="0">
      <selection sqref="A1:E1"/>
    </sheetView>
  </sheetViews>
  <sheetFormatPr baseColWidth="10" defaultColWidth="11.44140625" defaultRowHeight="10.199999999999999" x14ac:dyDescent="0.2"/>
  <cols>
    <col min="1" max="1" width="2.6640625" style="1" customWidth="1"/>
    <col min="2" max="2" width="44" style="1" customWidth="1"/>
    <col min="3" max="3" width="21.88671875" style="1" customWidth="1"/>
    <col min="4" max="4" width="24" style="1" customWidth="1"/>
    <col min="5" max="5" width="21.88671875" style="1" customWidth="1"/>
    <col min="6" max="16384" width="11.44140625" style="1"/>
  </cols>
  <sheetData>
    <row r="1" spans="1:5" ht="39.9" customHeight="1" x14ac:dyDescent="0.2">
      <c r="A1" s="24" t="s">
        <v>25</v>
      </c>
      <c r="B1" s="25"/>
      <c r="C1" s="25"/>
      <c r="D1" s="25"/>
      <c r="E1" s="26"/>
    </row>
    <row r="2" spans="1:5" ht="20.399999999999999" x14ac:dyDescent="0.2">
      <c r="A2" s="27" t="s">
        <v>21</v>
      </c>
      <c r="B2" s="28"/>
      <c r="C2" s="19" t="s">
        <v>23</v>
      </c>
      <c r="D2" s="19" t="s">
        <v>22</v>
      </c>
      <c r="E2" s="19" t="s">
        <v>24</v>
      </c>
    </row>
    <row r="3" spans="1:5" x14ac:dyDescent="0.2">
      <c r="A3" s="16" t="s">
        <v>0</v>
      </c>
      <c r="B3" s="17"/>
      <c r="C3" s="3">
        <f>SUM(C4:C13)</f>
        <v>17228681.210000001</v>
      </c>
      <c r="D3" s="3">
        <f t="shared" ref="D3:E3" si="0">SUM(D4:D13)</f>
        <v>6960023.9900000002</v>
      </c>
      <c r="E3" s="4">
        <f t="shared" si="0"/>
        <v>6960023.9900000002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572396.84</v>
      </c>
      <c r="D7" s="6">
        <v>1488809.04</v>
      </c>
      <c r="E7" s="7">
        <v>1488809.04</v>
      </c>
    </row>
    <row r="8" spans="1:5" x14ac:dyDescent="0.2">
      <c r="A8" s="5"/>
      <c r="B8" s="14" t="s">
        <v>5</v>
      </c>
      <c r="C8" s="6">
        <v>69556.53</v>
      </c>
      <c r="D8" s="6">
        <v>0</v>
      </c>
      <c r="E8" s="7">
        <v>0</v>
      </c>
    </row>
    <row r="9" spans="1:5" x14ac:dyDescent="0.2">
      <c r="A9" s="5"/>
      <c r="B9" s="14" t="s">
        <v>6</v>
      </c>
      <c r="C9" s="6">
        <v>4562.41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0</v>
      </c>
      <c r="D10" s="6">
        <v>167525.32999999999</v>
      </c>
      <c r="E10" s="7">
        <v>167525.32999999999</v>
      </c>
    </row>
    <row r="11" spans="1:5" x14ac:dyDescent="0.2">
      <c r="A11" s="5"/>
      <c r="B11" s="14" t="s">
        <v>8</v>
      </c>
      <c r="C11" s="6">
        <v>2042152.71</v>
      </c>
      <c r="D11" s="6">
        <v>338689.62</v>
      </c>
      <c r="E11" s="7">
        <v>338689.62</v>
      </c>
    </row>
    <row r="12" spans="1:5" x14ac:dyDescent="0.2">
      <c r="A12" s="5"/>
      <c r="B12" s="14" t="s">
        <v>9</v>
      </c>
      <c r="C12" s="6">
        <v>14540012.720000001</v>
      </c>
      <c r="D12" s="6">
        <v>4965000</v>
      </c>
      <c r="E12" s="7">
        <v>4965000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17228681.210000001</v>
      </c>
      <c r="D14" s="9">
        <f t="shared" ref="D14:E14" si="1">SUM(D15:D23)</f>
        <v>3352080.6000000006</v>
      </c>
      <c r="E14" s="10">
        <f t="shared" si="1"/>
        <v>3352080.6000000006</v>
      </c>
    </row>
    <row r="15" spans="1:5" x14ac:dyDescent="0.2">
      <c r="A15" s="5"/>
      <c r="B15" s="14" t="s">
        <v>12</v>
      </c>
      <c r="C15" s="6">
        <v>12416773.880000001</v>
      </c>
      <c r="D15" s="6">
        <v>2481729.1800000002</v>
      </c>
      <c r="E15" s="7">
        <v>2481729.1800000002</v>
      </c>
    </row>
    <row r="16" spans="1:5" x14ac:dyDescent="0.2">
      <c r="A16" s="5"/>
      <c r="B16" s="14" t="s">
        <v>13</v>
      </c>
      <c r="C16" s="6">
        <v>1001698.97</v>
      </c>
      <c r="D16" s="6">
        <v>105928.27</v>
      </c>
      <c r="E16" s="7">
        <v>105928.27</v>
      </c>
    </row>
    <row r="17" spans="1:5" x14ac:dyDescent="0.2">
      <c r="A17" s="5"/>
      <c r="B17" s="14" t="s">
        <v>14</v>
      </c>
      <c r="C17" s="6">
        <v>1122074.3600000001</v>
      </c>
      <c r="D17" s="6">
        <v>307088.03000000003</v>
      </c>
      <c r="E17" s="7">
        <v>307088.03000000003</v>
      </c>
    </row>
    <row r="18" spans="1:5" x14ac:dyDescent="0.2">
      <c r="A18" s="5"/>
      <c r="B18" s="14" t="s">
        <v>9</v>
      </c>
      <c r="C18" s="6">
        <v>2433134</v>
      </c>
      <c r="D18" s="6">
        <v>457335.12</v>
      </c>
      <c r="E18" s="7">
        <v>457335.12</v>
      </c>
    </row>
    <row r="19" spans="1:5" x14ac:dyDescent="0.2">
      <c r="A19" s="5"/>
      <c r="B19" s="14" t="s">
        <v>15</v>
      </c>
      <c r="C19" s="6">
        <v>0</v>
      </c>
      <c r="D19" s="6">
        <v>0</v>
      </c>
      <c r="E19" s="7">
        <v>0</v>
      </c>
    </row>
    <row r="20" spans="1:5" x14ac:dyDescent="0.2">
      <c r="A20" s="5"/>
      <c r="B20" s="14" t="s">
        <v>16</v>
      </c>
      <c r="C20" s="6">
        <v>0</v>
      </c>
      <c r="D20" s="6">
        <v>0</v>
      </c>
      <c r="E20" s="7">
        <v>0</v>
      </c>
    </row>
    <row r="21" spans="1:5" x14ac:dyDescent="0.2">
      <c r="A21" s="5"/>
      <c r="B21" s="14" t="s">
        <v>17</v>
      </c>
      <c r="C21" s="6">
        <v>255000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20</v>
      </c>
      <c r="C24" s="12">
        <f>C3-C14</f>
        <v>0</v>
      </c>
      <c r="D24" s="12">
        <f>D3-D14</f>
        <v>3607943.3899999997</v>
      </c>
      <c r="E24" s="13">
        <f>E3-E14</f>
        <v>3607943.3899999997</v>
      </c>
    </row>
    <row r="25" spans="1:5" x14ac:dyDescent="0.2">
      <c r="A25" s="20" t="s">
        <v>26</v>
      </c>
    </row>
    <row r="26" spans="1:5" x14ac:dyDescent="0.2">
      <c r="A26" s="20"/>
    </row>
    <row r="27" spans="1:5" x14ac:dyDescent="0.2">
      <c r="A27" s="20"/>
    </row>
    <row r="29" spans="1:5" x14ac:dyDescent="0.2">
      <c r="B29" s="21" t="s">
        <v>27</v>
      </c>
      <c r="D29" s="21" t="s">
        <v>27</v>
      </c>
    </row>
    <row r="30" spans="1:5" x14ac:dyDescent="0.2">
      <c r="B30" s="23" t="s">
        <v>28</v>
      </c>
      <c r="D30" s="22" t="s">
        <v>29</v>
      </c>
    </row>
    <row r="31" spans="1:5" x14ac:dyDescent="0.2">
      <c r="B31" s="21" t="s">
        <v>30</v>
      </c>
      <c r="D31" s="22" t="s">
        <v>31</v>
      </c>
    </row>
  </sheetData>
  <mergeCells count="2">
    <mergeCell ref="A1:E1"/>
    <mergeCell ref="A2:B2"/>
  </mergeCells>
  <pageMargins left="0.25" right="0.25" top="0.75" bottom="0.75" header="0.3" footer="0.3"/>
  <pageSetup paperSize="9" scale="8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purl.org/dc/elements/1.1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purl.org/dc/terms/"/>
    <ds:schemaRef ds:uri="http://purl.org/dc/dcmitype/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0325</vt:lpstr>
      <vt:lpstr>'0325'!Área_de_impresión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SM-DIF</cp:lastModifiedBy>
  <cp:lastPrinted>2020-04-29T22:18:30Z</cp:lastPrinted>
  <dcterms:created xsi:type="dcterms:W3CDTF">2017-12-20T04:54:53Z</dcterms:created>
  <dcterms:modified xsi:type="dcterms:W3CDTF">2020-05-11T01:56:58Z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